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ttle Ferry\ROLLING REASSESSMENT PROGRAM\2018 Reassessment\Website\"/>
    </mc:Choice>
  </mc:AlternateContent>
  <bookViews>
    <workbookView xWindow="0" yWindow="255" windowWidth="13470" windowHeight="9270" xr2:uid="{00000000-000D-0000-FFFF-FFFF00000000}"/>
  </bookViews>
  <sheets>
    <sheet name="Little Ferry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<sst xmlns="http://schemas.openxmlformats.org/spreadsheetml/2006/main" count="40" uniqueCount="40">
  <si>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</si>
  <si>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</si>
  <si>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</si>
  <si>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</si>
  <si>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</si>
  <si>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</si>
  <si>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</si>
  <si>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</si>
  <si>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</si>
  <si>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</si>
  <si>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</si>
  <si>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</si>
  <si>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</si>
  <si>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</si>
  <si>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</si>
  <si>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</si>
  <si>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</si>
  <si>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</si>
  <si>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</si>
  <si>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</si>
  <si>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</si>
  <si>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</si>
  <si>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</si>
  <si>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</si>
  <si>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</si>
  <si>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</si>
  <si>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</si>
  <si>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</si>
  <si>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</si>
  <si>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</si>
  <si>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</si>
  <si>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</si>
  <si>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</si>
  <si>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</si>
  <si>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</si>
  <si>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</si>
  <si>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</si>
  <si>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Little Ferry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</si>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</sst>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35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1007935230</v>
      </c>
      <c r="E14" s="28">
        <v>327000</v>
      </c>
      <c r="F14" s="28">
        <v>295800</v>
      </c>
      <c r="H14" s="1"/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1026259030</v>
      </c>
      <c r="E15" s="28">
        <v>330400</v>
      </c>
      <c r="F15" s="28">
        <v>306200</v>
      </c>
      <c r="H15" s="1"/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36</v>
      </c>
      <c r="C17" s="31">
        <f>C15/C14</f>
        <v>1.0181795411596042</v>
      </c>
      <c r="E17" s="31">
        <f>E15/E14</f>
        <v>1.0103975535168195</v>
      </c>
      <c r="F17" s="31">
        <f>F15/F14</f>
        <v>1.0351588911426639</v>
      </c>
      <c r="H17" s="32" t="e">
        <f>H15/H14 IF(H15&gt;0,H14," ")</f>
        <v>#VALUE!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3.3410000000000002E-2</v>
      </c>
      <c r="F19" s="33">
        <v>3.3410000000000002E-2</v>
      </c>
      <c r="H19" s="33">
        <v>3.3410000000000002E-2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3.2809999999999999E-2</v>
      </c>
      <c r="F20" s="33">
        <v>3.2809999999999999E-2</v>
      </c>
      <c r="H20" s="33">
        <v>3.2809999999999999E-2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10925.070000000002</v>
      </c>
      <c r="F22" s="28">
        <f>F14*F19</f>
        <v>9882.6779999999999</v>
      </c>
      <c r="H22" s="34">
        <f>H14*H19</f>
        <v>0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10840.423999999999</v>
      </c>
      <c r="F23" s="35">
        <f>F15*F20</f>
        <v>10046.422</v>
      </c>
      <c r="H23" s="36">
        <f>H15*H20</f>
        <v>0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-84.646000000002459</v>
      </c>
      <c r="F24" s="27">
        <f>F23-F22</f>
        <v>163.7440000000006</v>
      </c>
      <c r="G24" s="30"/>
      <c r="H24" s="37">
        <f>H23-H22</f>
        <v>0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QoQcLFETzwDmjOEvlq6d7amn+WHiu5pvLskE8BKT9XDldMdHvfRZWeBMObrhNnViOK442TlzBmaxetl9pTmt9A==" saltValue="oldJoSpN8El/Jq96LvVDO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Little Ferry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2018-01-22T13:38:45Z</dcterms:modified>
</cp:coreProperties>
</file>